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D:\Radna površina\Transparentnost\2026\Lipanj\"/>
    </mc:Choice>
  </mc:AlternateContent>
  <xr:revisionPtr revIDLastSave="0" documentId="13_ncr:1_{BED100DA-F698-4274-A6C5-9EC787CB4C1C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Kategorija 2" sheetId="7" r:id="rId1"/>
  </sheets>
  <definedNames>
    <definedName name="Br_fakture" localSheetId="0">#REF!</definedName>
    <definedName name="Br_fakture">#REF!</definedName>
    <definedName name="NazivTvrtke" localSheetId="0">'Kategorija 2'!#REF!</definedName>
    <definedName name="NazivTvrtke">#REF!</definedName>
    <definedName name="PojedinostiOBrFakture">"PojedinostiOFakturi[Br fakture]"</definedName>
    <definedName name="rngInvoice" localSheetId="0">'Kategorija 2'!#REF!</definedName>
    <definedName name="rngInvoice">#REF!</definedName>
    <definedName name="TraženjeKupca" localSheetId="0">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4" i="7" l="1"/>
  <c r="C9" i="7" l="1" a="1"/>
  <c r="C9" i="7" s="1"/>
  <c r="B9" i="7" a="1"/>
  <c r="B9" i="7" s="1"/>
  <c r="C11" i="7" a="1"/>
  <c r="C11" i="7" s="1"/>
  <c r="B11" i="7" a="1"/>
  <c r="B11" i="7" s="1"/>
  <c r="C10" i="7" a="1"/>
  <c r="C10" i="7" s="1"/>
  <c r="B10" i="7" a="1"/>
  <c r="B10" i="7" s="1"/>
</calcChain>
</file>

<file path=xl/sharedStrings.xml><?xml version="1.0" encoding="utf-8"?>
<sst xmlns="http://schemas.openxmlformats.org/spreadsheetml/2006/main" count="18" uniqueCount="18">
  <si>
    <t>Iznos</t>
  </si>
  <si>
    <t>Naziv primatelja</t>
  </si>
  <si>
    <t>OIB primatelja</t>
  </si>
  <si>
    <t>Sjedište primatelja</t>
  </si>
  <si>
    <t>Vrsta rashoda i izdatka</t>
  </si>
  <si>
    <t>3295 Pristojbe i naknade (naknada za nezapošljavanje invalida)</t>
  </si>
  <si>
    <t>Zavod za vještačenje, profesionalnu rehabilitaciju i zapošljavanje osoba sa invaliditetom</t>
  </si>
  <si>
    <t>ZAGREB</t>
  </si>
  <si>
    <t xml:space="preserve">3132 Doprinosi za obvezno zdravstveno osiguranje </t>
  </si>
  <si>
    <t>3212 Naknade za prijevoz na posao i s posla</t>
  </si>
  <si>
    <t>UKUPNO:</t>
  </si>
  <si>
    <t>Osnovna škola Sveti Petar Orehovec</t>
  </si>
  <si>
    <t>Adresa: Sveti Petar Orehovec 90, 48267 Sveti Petar Orehovec</t>
  </si>
  <si>
    <t>Telefonski broj: 048/550-591</t>
  </si>
  <si>
    <t>E-pošta: racunovodstvo.svporehovec@gmail.com</t>
  </si>
  <si>
    <t>3111 Bruto plaća</t>
  </si>
  <si>
    <t>INFORMACIJA O TROŠENJU SREDSTAVA LIPANJ 2026. GODINE</t>
  </si>
  <si>
    <t>3121 Ostali rashodi za zaposlene (Regres)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</si>
</sst>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30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222222"/>
      <name val="Arial"/>
      <family val="2"/>
      <charset val="238"/>
    </font>
    <font>
      <b/>
      <sz val="1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0" fontId="28" fillId="0" borderId="16" xfId="0" applyFont="1" applyBorder="1">
      <alignment vertical="top"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29" fillId="0" borderId="0" xfId="0" applyFont="1" applyProtection="1">
      <alignment vertical="top" wrapText="1"/>
    </xf>
    <xf numFmtId="44" fontId="24" fillId="0" borderId="16" xfId="0" applyNumberFormat="1" applyFont="1" applyFill="1" applyBorder="1" applyAlignment="1">
      <alignment vertical="center" wrapText="1"/>
    </xf>
    <xf numFmtId="4" fontId="27" fillId="0" borderId="17" xfId="0" applyNumberFormat="1" applyFont="1" applyFill="1" applyBorder="1" applyAlignment="1">
      <alignment vertical="center"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 xr9:uid="{00000000-0011-0000-FFFF-FFFF00000000}">
      <tableStyleElement type="wholeTable" dxfId="22"/>
    </tableStyle>
    <tableStyle name="Tablica izlaznih faktura" pivot="0" count="7" xr9:uid="{00000000-0011-0000-FFFF-FFFF01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A8:E14" totalsRowShown="0" headerRowDxfId="14" dataDxfId="12" headerRowBorderDxfId="13" tableBorderDxfId="11" totalsRowBorderDxfId="10">
  <tableColumns count="5">
    <tableColumn id="7" xr3:uid="{00000000-0010-0000-0000-000007000000}" name="Naziv primatelja" dataDxfId="9" totalsRowDxfId="8"/>
    <tableColumn id="8" xr3:uid="{00000000-0010-0000-0000-000008000000}" name="OIB primatelja" dataDxfId="7" totalsRowDxfId="6"/>
    <tableColumn id="10" xr3:uid="{00000000-0010-0000-0000-00000A000000}" name="Sjedište primatelja" dataDxfId="5" totalsRowDxfId="4"/>
    <tableColumn id="3" xr3:uid="{00000000-0010-0000-0000-000003000000}" name="Vrsta rashoda i izdatka" dataDxfId="3" totalsRowDxfId="2"/>
    <tableColumn id="11" xr3:uid="{00000000-0010-0000-0000-00000B000000}" name="Iznos" dataDxfId="1" totalsRowDxfId="0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 fitToPage="1"/>
  </sheetPr>
  <dimension ref="A1:I15"/>
  <sheetViews>
    <sheetView showGridLines="0" tabSelected="1" zoomScaleNormal="100" workbookViewId="0">
      <selection activeCell="D13" sqref="D13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5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9" ht="15" x14ac:dyDescent="0.25">
      <c r="A1" s="32" t="s">
        <v>11</v>
      </c>
      <c r="B1" s="33"/>
      <c r="C1" s="33"/>
      <c r="D1" s="33"/>
      <c r="E1" s="34"/>
    </row>
    <row r="2" spans="1:9" ht="15" x14ac:dyDescent="0.25">
      <c r="A2" s="26" t="s">
        <v>12</v>
      </c>
      <c r="B2" s="27"/>
      <c r="C2" s="27"/>
      <c r="D2" s="27"/>
      <c r="E2" s="28"/>
    </row>
    <row r="3" spans="1:9" ht="15" customHeight="1" x14ac:dyDescent="0.25">
      <c r="A3" s="26" t="s">
        <v>13</v>
      </c>
      <c r="B3" s="27"/>
      <c r="C3" s="27"/>
      <c r="D3" s="27"/>
      <c r="E3" s="28"/>
    </row>
    <row r="4" spans="1:9" ht="15" customHeight="1" x14ac:dyDescent="0.25">
      <c r="A4" s="26" t="s">
        <v>14</v>
      </c>
      <c r="B4" s="27"/>
      <c r="C4" s="27"/>
      <c r="D4" s="27"/>
      <c r="E4" s="28"/>
    </row>
    <row r="5" spans="1:9" ht="15" customHeight="1" x14ac:dyDescent="0.25">
      <c r="A5" s="26"/>
      <c r="B5" s="27"/>
      <c r="C5" s="27"/>
      <c r="D5" s="27"/>
      <c r="E5" s="28"/>
    </row>
    <row r="6" spans="1:9" ht="15" customHeight="1" x14ac:dyDescent="0.25">
      <c r="A6" s="26"/>
      <c r="B6" s="27"/>
      <c r="C6" s="27"/>
      <c r="D6" s="27"/>
      <c r="E6" s="28"/>
    </row>
    <row r="7" spans="1:9" ht="44.1" customHeight="1" x14ac:dyDescent="0.25">
      <c r="A7" s="29" t="s">
        <v>16</v>
      </c>
      <c r="B7" s="30"/>
      <c r="C7" s="30"/>
      <c r="D7" s="30"/>
      <c r="E7" s="31"/>
      <c r="F7" s="23"/>
    </row>
    <row r="8" spans="1:9" s="2" customFormat="1" ht="33.950000000000003" customHeight="1" x14ac:dyDescent="0.25">
      <c r="A8" s="6" t="s">
        <v>1</v>
      </c>
      <c r="B8" s="7" t="s">
        <v>2</v>
      </c>
      <c r="C8" s="7" t="s">
        <v>3</v>
      </c>
      <c r="D8" s="8" t="s">
        <v>4</v>
      </c>
      <c r="E8" s="9" t="s">
        <v>0</v>
      </c>
    </row>
    <row r="9" spans="1:9" s="2" customFormat="1" ht="33.75" customHeight="1" x14ac:dyDescent="0.25">
      <c r="A9" s="10"/>
      <c r="B9" s="11" t="str">
        <f t="array" ref="B9">IFERROR(INDEX(#REF!,SMALL(IF(#REF!=rngInvoice,ROW(#REF!)-ROW(#REF!)), ROW(#REF!)), MATCH($B$8,#REF!, 0)),"")</f>
        <v/>
      </c>
      <c r="C9" s="11" t="str">
        <f t="array" ref="C9">IFERROR(INDEX(#REF!,SMALL(IF(#REF!=rngInvoice,ROW(#REF!)-ROW(#REF!)), ROW(#REF!)), MATCH($C$8,#REF!, 0)),"")</f>
        <v/>
      </c>
      <c r="D9" s="12" t="s">
        <v>15</v>
      </c>
      <c r="E9" s="13">
        <v>116334.54</v>
      </c>
    </row>
    <row r="10" spans="1:9" s="2" customFormat="1" ht="33.75" customHeight="1" x14ac:dyDescent="0.25">
      <c r="A10" s="10"/>
      <c r="B10" s="11" t="str">
        <f t="array" ref="B10">IFERROR(INDEX(#REF!,SMALL(IF(#REF!=rngInvoice,ROW(#REF!)-ROW(#REF!)), ROW(#REF!)), MATCH($B$8,#REF!, 0)),"")</f>
        <v/>
      </c>
      <c r="C10" s="11" t="str">
        <f t="array" ref="C10">IFERROR(INDEX(#REF!,SMALL(IF(#REF!=rngInvoice,ROW(#REF!)-ROW(#REF!)), ROW(#REF!)), MATCH($C$8,#REF!, 0)),"")</f>
        <v/>
      </c>
      <c r="D10" s="12" t="s">
        <v>17</v>
      </c>
      <c r="E10" s="13">
        <v>16800</v>
      </c>
    </row>
    <row r="11" spans="1:9" s="2" customFormat="1" ht="33.75" customHeight="1" x14ac:dyDescent="0.25">
      <c r="A11" s="10"/>
      <c r="B11" s="11" t="str">
        <f t="array" ref="B11">IFERROR(INDEX(#REF!,SMALL(IF(#REF!=rngInvoice,ROW(#REF!)-ROW(#REF!)), ROW(#REF!)), MATCH($B$8,#REF!, 0)),"")</f>
        <v/>
      </c>
      <c r="C11" s="11" t="str">
        <f t="array" ref="C11">IFERROR(INDEX(#REF!,SMALL(IF(#REF!=rngInvoice,ROW(#REF!)-ROW(#REF!)), ROW(#REF!)), MATCH($C$8,#REF!, 0)),"")</f>
        <v/>
      </c>
      <c r="D11" s="12" t="s">
        <v>8</v>
      </c>
      <c r="E11" s="13">
        <v>19195.240000000002</v>
      </c>
      <c r="I11" s="4"/>
    </row>
    <row r="12" spans="1:9" s="2" customFormat="1" ht="33.75" customHeight="1" x14ac:dyDescent="0.25">
      <c r="A12" s="10"/>
      <c r="B12" s="14"/>
      <c r="C12" s="15"/>
      <c r="D12" s="16" t="s">
        <v>9</v>
      </c>
      <c r="E12" s="13">
        <v>3929.68</v>
      </c>
    </row>
    <row r="13" spans="1:9" s="2" customFormat="1" ht="60" customHeight="1" x14ac:dyDescent="0.25">
      <c r="A13" s="17" t="s">
        <v>6</v>
      </c>
      <c r="B13" s="18">
        <v>20502470829</v>
      </c>
      <c r="C13" s="18" t="s">
        <v>7</v>
      </c>
      <c r="D13" s="24" t="s">
        <v>5</v>
      </c>
      <c r="E13" s="25">
        <v>210</v>
      </c>
    </row>
    <row r="14" spans="1:9" ht="33.75" customHeight="1" x14ac:dyDescent="0.3">
      <c r="A14" s="17"/>
      <c r="B14" s="20"/>
      <c r="C14" s="21"/>
      <c r="D14" s="22" t="s">
        <v>10</v>
      </c>
      <c r="E14" s="19">
        <f>SUBTOTAL(109,E9:E13)</f>
        <v>156469.45999999996</v>
      </c>
    </row>
    <row r="15" spans="1:9" ht="64.5" customHeight="1" x14ac:dyDescent="0.25"/>
  </sheetData>
  <sheetProtection selectLockedCells="1"/>
  <mergeCells count="7"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RacunSVPO</cp:lastModifiedBy>
  <cp:lastPrinted>2024-02-14T07:03:29Z</cp:lastPrinted>
  <dcterms:created xsi:type="dcterms:W3CDTF">2016-11-01T03:33:07Z</dcterms:created>
  <dcterms:modified xsi:type="dcterms:W3CDTF">2026-07-16T07:38:31Z</dcterms:modified>
</cp:coreProperties>
</file>